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 - Zwischenspeicher\Harrigfeld\Hogy - Medienpulte - wird (OV) L-456\"/>
    </mc:Choice>
  </mc:AlternateContent>
  <xr:revisionPtr revIDLastSave="0" documentId="13_ncr:1_{6F34CEB8-F140-4B96-AD1A-AAB024983F76}" xr6:coauthVersionLast="36" xr6:coauthVersionMax="36" xr10:uidLastSave="{00000000-0000-0000-0000-000000000000}"/>
  <bookViews>
    <workbookView xWindow="0" yWindow="0" windowWidth="28800" windowHeight="13425" xr2:uid="{48239A57-F962-46B8-BA7C-7DC16AA33F7F}"/>
  </bookViews>
  <sheets>
    <sheet name="Tabelle1" sheetId="1" r:id="rId1"/>
  </sheets>
  <definedNames>
    <definedName name="_xlnm.Print_Area" localSheetId="0">Tabelle1!$A$2:$H$56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48" i="1"/>
  <c r="G25" i="1"/>
  <c r="G18" i="1"/>
</calcChain>
</file>

<file path=xl/sharedStrings.xml><?xml version="1.0" encoding="utf-8"?>
<sst xmlns="http://schemas.openxmlformats.org/spreadsheetml/2006/main" count="64" uniqueCount="57">
  <si>
    <t>Alle über dem zweifachen Preis liegende 
Angebote erhalten ebenfalls 0 Punkte</t>
  </si>
  <si>
    <t>Verwendetes Holz aus nachhaltiger Waldwirtschaft
FSC/PEFC oder gleichwertig</t>
  </si>
  <si>
    <t>Nachweis über Stoffe zur Oberflächenbehandlung 
Richtlinie 1999/45/EG</t>
  </si>
  <si>
    <t>Die dazwischen liegenden Preise werden ins Verhältnis gesetzt</t>
  </si>
  <si>
    <t>Ein fiktives Angebot mit dem zweifachen Preis des
niedrigsten Preises erhält 0 Punkte</t>
  </si>
  <si>
    <t>Sonstiges</t>
  </si>
  <si>
    <t>Bewertung</t>
  </si>
  <si>
    <t>Die Wertungssummen (in €, brutto) werden ermittelt aus den nachgerechneten Angebots-summen, insbesondere unter Berücksichtigung von Nachlässen</t>
  </si>
  <si>
    <t>große Abweichung =   0 Punkte</t>
  </si>
  <si>
    <t>max. 50 Punkte</t>
  </si>
  <si>
    <t>Ersatzteillieferung garantiert mindestens 10 Jahre nach Produktionsende und Vertragsabschluß</t>
  </si>
  <si>
    <t>Zuschlagskriterien</t>
  </si>
  <si>
    <t xml:space="preserve">
nein =   0 Punkte</t>
  </si>
  <si>
    <t xml:space="preserve">genaue Einhaltung = 100 Punkte
</t>
  </si>
  <si>
    <t>max. 100 Punkte</t>
  </si>
  <si>
    <t>geringe Abweichung = 50 Punkte</t>
  </si>
  <si>
    <t xml:space="preserve">ja = 50 Punkte
</t>
  </si>
  <si>
    <t>max. 150 Punkte</t>
  </si>
  <si>
    <t xml:space="preserve">bis 180 Minuten = 100 Punkte
</t>
  </si>
  <si>
    <t xml:space="preserve">Bewertungsmatrix </t>
  </si>
  <si>
    <t>Anlage 1</t>
  </si>
  <si>
    <t>Punktezahl</t>
  </si>
  <si>
    <t>Sonstige Nachweise: LEVEL, ISO 9001/ISO 14001, Blauer Engel oder gleichwertig</t>
  </si>
  <si>
    <t>Bieterangabe</t>
  </si>
  <si>
    <t>Angebotssumme</t>
  </si>
  <si>
    <t>Bitte füllen Sie NUR die rosa hinterlegten Felder aus! Zutreffendes ankreuzen oder eintragen.</t>
  </si>
  <si>
    <t>Blau hinterlegte Felder werden seitens der Stadtverwaltung eingetragen.</t>
  </si>
  <si>
    <t>Rang</t>
  </si>
  <si>
    <t>Projekt: Generalsanierung Hohenstaufen-Gymnasium in Göppingen</t>
  </si>
  <si>
    <t xml:space="preserve">Firma: </t>
  </si>
  <si>
    <t>Leistung: Medienpulte mit Medientechnik</t>
  </si>
  <si>
    <t>1.1</t>
  </si>
  <si>
    <t xml:space="preserve">  Summe Punkte Angebotspreis</t>
  </si>
  <si>
    <t>niedristes Bieterangebot = 600 Punkte
Restliche Angebote werden prozentual abfallen bewertet
Formel: 
Punkte = 600 x niedrigstes Bieterangeobt ÷ Angebot des jew. Bieters</t>
  </si>
  <si>
    <t>2.1</t>
  </si>
  <si>
    <t>Qualität und Design</t>
  </si>
  <si>
    <t>Angebot Leistungsverzeichnis (Bewertung auf Basis eingreichter Unterlagen)</t>
  </si>
  <si>
    <t>Angebot / Preisliche Kalkulation</t>
  </si>
  <si>
    <t>Form und Funktion (Bewertung auf Basis eingreichter Unterlagen)</t>
  </si>
  <si>
    <t>Einhaltung des vorgegebenen Designs nach beigefügten technsichen Zeichnungen bzw. 3D Visualisierung, die Bieter müssen anhand einer Skizze, 3D Visaulisierung oder Kataloges das anzubietende Produkt darstellen</t>
  </si>
  <si>
    <t>3.1</t>
  </si>
  <si>
    <t>Zertifikate (Bewertung auf Basis eingreichter Unterlagen)</t>
  </si>
  <si>
    <t xml:space="preserve">  Summe Punkte Zertifikate</t>
  </si>
  <si>
    <t xml:space="preserve">  Summe Punkte Form und Funktion</t>
  </si>
  <si>
    <t xml:space="preserve">  Summe Punkte Sonstiges</t>
  </si>
  <si>
    <t>4.1</t>
  </si>
  <si>
    <t>4.2</t>
  </si>
  <si>
    <t>Ersatzteilverfügbarkeit</t>
  </si>
  <si>
    <t>Reaktionszeiten und Verfügbarkeit bei Problemen</t>
  </si>
  <si>
    <r>
      <t xml:space="preserve">Reaktionszeit und </t>
    </r>
    <r>
      <rPr>
        <u/>
        <sz val="11"/>
        <color theme="1"/>
        <rFont val="Calibri"/>
        <family val="2"/>
        <scheme val="minor"/>
      </rPr>
      <t>physische Anwesenheit</t>
    </r>
    <r>
      <rPr>
        <sz val="11"/>
        <color theme="1"/>
        <rFont val="Calibri"/>
        <family val="2"/>
        <scheme val="minor"/>
      </rPr>
      <t xml:space="preserve"> des 
Projektleiters oder dessen Stellvertreter</t>
    </r>
  </si>
  <si>
    <r>
      <rPr>
        <b/>
        <sz val="12"/>
        <color theme="1"/>
        <rFont val="Calibri"/>
        <family val="2"/>
        <scheme val="minor"/>
      </rPr>
      <t>Umwelt und Nachhaltigkeit</t>
    </r>
    <r>
      <rPr>
        <sz val="12"/>
        <color theme="1"/>
        <rFont val="Calibri"/>
        <family val="2"/>
        <scheme val="minor"/>
      </rPr>
      <t xml:space="preserve">
</t>
    </r>
  </si>
  <si>
    <t>Gesamtpunktzahl Zuschlagskriterien                                                                                                                    max.</t>
  </si>
  <si>
    <t>ja / nein</t>
  </si>
  <si>
    <t xml:space="preserve">bis 360 Minuten =  50 Punkte
</t>
  </si>
  <si>
    <t xml:space="preserve"> 
über 360 Minuten =    0 Punkte</t>
  </si>
  <si>
    <t>benötigte Zeit</t>
  </si>
  <si>
    <t>max. 600 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</si>
</sst>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Border="1"/>
    <xf numFmtId="0" fontId="1" fillId="0" borderId="17" xfId="0" applyFont="1" applyBorder="1"/>
    <xf numFmtId="0" fontId="1" fillId="0" borderId="12" xfId="0" applyFont="1" applyBorder="1"/>
    <xf numFmtId="0" fontId="1" fillId="0" borderId="11" xfId="0" applyFont="1" applyBorder="1"/>
    <xf numFmtId="0" fontId="1" fillId="0" borderId="0" xfId="0" applyFont="1" applyFill="1"/>
    <xf numFmtId="0" fontId="2" fillId="0" borderId="18" xfId="0" applyFont="1" applyBorder="1"/>
    <xf numFmtId="0" fontId="2" fillId="0" borderId="23" xfId="0" applyFont="1" applyBorder="1"/>
    <xf numFmtId="0" fontId="2" fillId="0" borderId="23" xfId="0" applyFont="1" applyBorder="1" applyAlignment="1">
      <alignment vertical="top"/>
    </xf>
    <xf numFmtId="0" fontId="2" fillId="0" borderId="20" xfId="0" applyFont="1" applyBorder="1"/>
    <xf numFmtId="0" fontId="1" fillId="0" borderId="14" xfId="0" applyFont="1" applyBorder="1"/>
    <xf numFmtId="0" fontId="1" fillId="0" borderId="0" xfId="0" applyFont="1" applyBorder="1" applyAlignment="1">
      <alignment vertical="top"/>
    </xf>
    <xf numFmtId="0" fontId="1" fillId="0" borderId="21" xfId="0" applyFont="1" applyBorder="1"/>
    <xf numFmtId="0" fontId="1" fillId="0" borderId="0" xfId="0" applyFont="1" applyBorder="1" applyAlignment="1">
      <alignment horizontal="left"/>
    </xf>
    <xf numFmtId="0" fontId="1" fillId="0" borderId="19" xfId="0" applyFont="1" applyBorder="1"/>
    <xf numFmtId="0" fontId="1" fillId="0" borderId="24" xfId="0" applyFont="1" applyBorder="1"/>
    <xf numFmtId="0" fontId="1" fillId="0" borderId="24" xfId="0" applyFont="1" applyBorder="1" applyAlignment="1">
      <alignment horizontal="left" vertical="top"/>
    </xf>
    <xf numFmtId="0" fontId="1" fillId="0" borderId="24" xfId="0" applyFont="1" applyBorder="1" applyAlignment="1">
      <alignment vertical="top"/>
    </xf>
    <xf numFmtId="0" fontId="1" fillId="0" borderId="22" xfId="0" applyFont="1" applyBorder="1"/>
    <xf numFmtId="0" fontId="1" fillId="0" borderId="14" xfId="0" applyFont="1" applyFill="1" applyBorder="1"/>
    <xf numFmtId="0" fontId="5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21" xfId="0" applyFont="1" applyFill="1" applyBorder="1"/>
    <xf numFmtId="0" fontId="6" fillId="5" borderId="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vertical="center"/>
    </xf>
    <xf numFmtId="49" fontId="7" fillId="4" borderId="2" xfId="0" applyNumberFormat="1" applyFont="1" applyFill="1" applyBorder="1" applyAlignment="1">
      <alignment horizontal="center"/>
    </xf>
    <xf numFmtId="0" fontId="7" fillId="4" borderId="8" xfId="0" applyFont="1" applyFill="1" applyBorder="1"/>
    <xf numFmtId="9" fontId="7" fillId="4" borderId="8" xfId="0" applyNumberFormat="1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3" fillId="0" borderId="17" xfId="0" applyFont="1" applyBorder="1"/>
    <xf numFmtId="0" fontId="3" fillId="0" borderId="12" xfId="0" applyFont="1" applyBorder="1"/>
    <xf numFmtId="0" fontId="7" fillId="4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/>
    </xf>
    <xf numFmtId="0" fontId="0" fillId="0" borderId="10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right" wrapText="1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3" fillId="0" borderId="14" xfId="0" applyFont="1" applyBorder="1"/>
    <xf numFmtId="0" fontId="9" fillId="5" borderId="8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3" fillId="0" borderId="21" xfId="0" applyFont="1" applyBorder="1"/>
    <xf numFmtId="0" fontId="3" fillId="0" borderId="0" xfId="0" applyFont="1"/>
    <xf numFmtId="0" fontId="8" fillId="2" borderId="1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wrapText="1"/>
    </xf>
    <xf numFmtId="0" fontId="7" fillId="4" borderId="15" xfId="0" applyFont="1" applyFill="1" applyBorder="1"/>
    <xf numFmtId="0" fontId="8" fillId="2" borderId="4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2" xfId="0" applyFont="1" applyBorder="1" applyAlignment="1">
      <alignment horizontal="right" vertical="top" wrapText="1"/>
    </xf>
    <xf numFmtId="0" fontId="0" fillId="0" borderId="2" xfId="0" applyFont="1" applyBorder="1" applyAlignment="1">
      <alignment horizontal="right" wrapText="1"/>
    </xf>
    <xf numFmtId="0" fontId="7" fillId="4" borderId="16" xfId="0" applyFont="1" applyFill="1" applyBorder="1"/>
    <xf numFmtId="0" fontId="6" fillId="5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0" fillId="0" borderId="23" xfId="0" applyFont="1" applyBorder="1" applyAlignment="1">
      <alignment horizontal="right"/>
    </xf>
    <xf numFmtId="0" fontId="7" fillId="4" borderId="15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10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7" fillId="4" borderId="2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0" fillId="0" borderId="10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/>
    </xf>
    <xf numFmtId="0" fontId="0" fillId="0" borderId="16" xfId="0" applyFont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12" fillId="3" borderId="8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0" fillId="0" borderId="1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0" fontId="0" fillId="0" borderId="15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13" fillId="0" borderId="14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542192</xdr:colOff>
      <xdr:row>3</xdr:row>
      <xdr:rowOff>0</xdr:rowOff>
    </xdr:from>
    <xdr:to>
      <xdr:col>7</xdr:col>
      <xdr:colOff>7</xdr:colOff>
      <xdr:row>5</xdr:row>
      <xdr:rowOff>175591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C3EFA2C-808F-4A24-AD9A-61BE4D10A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9019" y="688731"/>
          <a:ext cx="901219" cy="571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A602-123D-4FB0-A612-F049DDD68504}">
  <sheetPr>
    <pageSetUpPr fitToPage="1"/>
  </sheetPr>
  <dimension ref="A1:H55"/>
  <sheetViews>
    <sheetView tabSelected="1" topLeftCell="A25" zoomScale="106" zoomScaleNormal="106" workbookViewId="0">
      <selection activeCell="M50" sqref="M50"/>
    </sheetView>
  </sheetViews>
  <sheetFormatPr baseColWidth="10" defaultRowHeight="15" x14ac:dyDescent="0.2"/>
  <cols>
    <col min="1" max="1" width="3.42578125" style="1" customWidth="1"/>
    <col min="2" max="2" width="4.140625" style="1" customWidth="1"/>
    <col min="3" max="3" width="52.5703125" style="2" customWidth="1"/>
    <col min="4" max="4" width="34.7109375" style="3" customWidth="1"/>
    <col min="5" max="5" width="16.7109375" style="3" customWidth="1"/>
    <col min="6" max="6" width="10.140625" style="1" customWidth="1"/>
    <col min="7" max="7" width="11.5703125" style="1" customWidth="1"/>
    <col min="8" max="8" width="2.7109375" style="1" customWidth="1"/>
    <col min="9" max="16384" width="11.42578125" style="1"/>
  </cols>
  <sheetData>
    <row r="1" spans="1:8" ht="15.75" thickBot="1" x14ac:dyDescent="0.25"/>
    <row r="2" spans="1:8" s="4" customFormat="1" ht="23.25" customHeight="1" x14ac:dyDescent="0.25">
      <c r="A2" s="12"/>
      <c r="B2" s="82" t="s">
        <v>19</v>
      </c>
      <c r="C2" s="82"/>
      <c r="D2" s="14"/>
      <c r="E2" s="14"/>
      <c r="F2" s="13"/>
      <c r="G2" s="77" t="s">
        <v>20</v>
      </c>
      <c r="H2" s="15"/>
    </row>
    <row r="3" spans="1:8" ht="15.75" x14ac:dyDescent="0.2">
      <c r="A3" s="16"/>
      <c r="B3" s="39"/>
      <c r="C3" s="39"/>
      <c r="D3" s="17"/>
      <c r="E3" s="17"/>
      <c r="F3" s="7"/>
      <c r="G3" s="7"/>
      <c r="H3" s="18"/>
    </row>
    <row r="4" spans="1:8" ht="15.75" x14ac:dyDescent="0.2">
      <c r="A4" s="16"/>
      <c r="B4" s="40" t="s">
        <v>28</v>
      </c>
      <c r="C4" s="40"/>
      <c r="D4" s="17"/>
      <c r="E4" s="17"/>
      <c r="F4" s="7"/>
      <c r="G4" s="7"/>
      <c r="H4" s="18"/>
    </row>
    <row r="5" spans="1:8" ht="15.75" x14ac:dyDescent="0.2">
      <c r="A5" s="16"/>
      <c r="B5" s="83" t="s">
        <v>30</v>
      </c>
      <c r="C5" s="83"/>
      <c r="D5" s="17"/>
      <c r="E5" s="17"/>
      <c r="F5" s="7"/>
      <c r="G5" s="7"/>
      <c r="H5" s="18"/>
    </row>
    <row r="6" spans="1:8" ht="15.75" x14ac:dyDescent="0.2">
      <c r="A6" s="16"/>
      <c r="B6" s="84" t="s">
        <v>29</v>
      </c>
      <c r="C6" s="84"/>
      <c r="D6" s="17"/>
      <c r="E6" s="17"/>
      <c r="F6" s="7"/>
      <c r="G6" s="7"/>
      <c r="H6" s="18"/>
    </row>
    <row r="7" spans="1:8" x14ac:dyDescent="0.2">
      <c r="A7" s="16"/>
      <c r="B7" s="7"/>
      <c r="C7" s="5"/>
      <c r="D7" s="17"/>
      <c r="E7" s="17"/>
      <c r="F7" s="19"/>
      <c r="G7" s="7"/>
      <c r="H7" s="18"/>
    </row>
    <row r="8" spans="1:8" s="54" customFormat="1" ht="15.75" x14ac:dyDescent="0.25">
      <c r="A8" s="49"/>
      <c r="B8" s="62"/>
      <c r="C8" s="63" t="s">
        <v>11</v>
      </c>
      <c r="D8" s="63" t="s">
        <v>6</v>
      </c>
      <c r="E8" s="63" t="s">
        <v>23</v>
      </c>
      <c r="F8" s="114" t="s">
        <v>21</v>
      </c>
      <c r="G8" s="115"/>
      <c r="H8" s="53"/>
    </row>
    <row r="9" spans="1:8" s="11" customFormat="1" ht="15.75" x14ac:dyDescent="0.2">
      <c r="A9" s="25"/>
      <c r="B9" s="76"/>
      <c r="C9" s="26"/>
      <c r="D9" s="26"/>
      <c r="E9" s="26"/>
      <c r="F9" s="27"/>
      <c r="G9" s="28"/>
      <c r="H9" s="29"/>
    </row>
    <row r="10" spans="1:8" s="54" customFormat="1" ht="15.75" x14ac:dyDescent="0.25">
      <c r="A10" s="49"/>
      <c r="B10" s="30">
        <v>1</v>
      </c>
      <c r="C10" s="31" t="s">
        <v>37</v>
      </c>
      <c r="D10" s="31"/>
      <c r="E10" s="31"/>
      <c r="F10" s="31"/>
      <c r="G10" s="75"/>
      <c r="H10" s="53"/>
    </row>
    <row r="11" spans="1:8" s="54" customFormat="1" ht="15.75" x14ac:dyDescent="0.25">
      <c r="A11" s="49"/>
      <c r="B11" s="32" t="s">
        <v>31</v>
      </c>
      <c r="C11" s="33" t="s">
        <v>36</v>
      </c>
      <c r="D11" s="33"/>
      <c r="E11" s="68" t="s">
        <v>24</v>
      </c>
      <c r="F11" s="34">
        <v>0.6</v>
      </c>
      <c r="G11" s="60">
        <v>600</v>
      </c>
      <c r="H11" s="53"/>
    </row>
    <row r="12" spans="1:8" ht="60" customHeight="1" x14ac:dyDescent="0.25">
      <c r="A12" s="16"/>
      <c r="B12" s="36"/>
      <c r="C12" s="41" t="s">
        <v>7</v>
      </c>
      <c r="D12" s="85" t="s">
        <v>33</v>
      </c>
      <c r="E12" s="79"/>
      <c r="F12" s="122" t="s">
        <v>56</v>
      </c>
      <c r="G12" s="91"/>
      <c r="H12" s="18"/>
    </row>
    <row r="13" spans="1:8" ht="15.75" customHeight="1" x14ac:dyDescent="0.25">
      <c r="A13" s="16"/>
      <c r="B13" s="36"/>
      <c r="C13" s="42"/>
      <c r="D13" s="86"/>
      <c r="E13" s="80"/>
      <c r="F13" s="123"/>
      <c r="G13" s="92"/>
      <c r="H13" s="18"/>
    </row>
    <row r="14" spans="1:8" ht="30" x14ac:dyDescent="0.25">
      <c r="A14" s="16"/>
      <c r="B14" s="36"/>
      <c r="C14" s="43" t="s">
        <v>4</v>
      </c>
      <c r="D14" s="86"/>
      <c r="E14" s="80"/>
      <c r="F14" s="123"/>
      <c r="G14" s="92"/>
      <c r="H14" s="18"/>
    </row>
    <row r="15" spans="1:8" ht="30" x14ac:dyDescent="0.25">
      <c r="A15" s="16"/>
      <c r="B15" s="36"/>
      <c r="C15" s="43" t="s">
        <v>0</v>
      </c>
      <c r="D15" s="86"/>
      <c r="E15" s="80"/>
      <c r="F15" s="123"/>
      <c r="G15" s="92"/>
      <c r="H15" s="18"/>
    </row>
    <row r="16" spans="1:8" ht="15.75" customHeight="1" x14ac:dyDescent="0.25">
      <c r="A16" s="16"/>
      <c r="B16" s="36"/>
      <c r="C16" s="42"/>
      <c r="D16" s="86"/>
      <c r="E16" s="80"/>
      <c r="F16" s="123"/>
      <c r="G16" s="92"/>
      <c r="H16" s="18"/>
    </row>
    <row r="17" spans="1:8" ht="30" x14ac:dyDescent="0.25">
      <c r="A17" s="16"/>
      <c r="B17" s="37"/>
      <c r="C17" s="44" t="s">
        <v>3</v>
      </c>
      <c r="D17" s="87"/>
      <c r="E17" s="81"/>
      <c r="F17" s="124"/>
      <c r="G17" s="93"/>
      <c r="H17" s="18"/>
    </row>
    <row r="18" spans="1:8" s="54" customFormat="1" ht="15.75" x14ac:dyDescent="0.25">
      <c r="A18" s="49"/>
      <c r="B18" s="88" t="s">
        <v>32</v>
      </c>
      <c r="C18" s="89"/>
      <c r="D18" s="33"/>
      <c r="E18" s="74"/>
      <c r="F18" s="34"/>
      <c r="G18" s="61">
        <f>G12</f>
        <v>0</v>
      </c>
      <c r="H18" s="53"/>
    </row>
    <row r="19" spans="1:8" ht="15.75" customHeight="1" x14ac:dyDescent="0.2">
      <c r="A19" s="16"/>
      <c r="B19" s="8"/>
      <c r="C19" s="121"/>
      <c r="D19" s="102"/>
      <c r="E19" s="102"/>
      <c r="F19" s="102"/>
      <c r="G19" s="103"/>
      <c r="H19" s="18"/>
    </row>
    <row r="20" spans="1:8" s="54" customFormat="1" ht="15.75" x14ac:dyDescent="0.25">
      <c r="A20" s="49"/>
      <c r="B20" s="30">
        <v>2</v>
      </c>
      <c r="C20" s="31" t="s">
        <v>35</v>
      </c>
      <c r="D20" s="31"/>
      <c r="E20" s="31"/>
      <c r="F20" s="51"/>
      <c r="G20" s="52"/>
      <c r="H20" s="53"/>
    </row>
    <row r="21" spans="1:8" s="54" customFormat="1" ht="15" customHeight="1" x14ac:dyDescent="0.25">
      <c r="A21" s="49"/>
      <c r="B21" s="32" t="s">
        <v>34</v>
      </c>
      <c r="C21" s="33" t="s">
        <v>38</v>
      </c>
      <c r="D21" s="33"/>
      <c r="E21" s="78"/>
      <c r="F21" s="34">
        <v>0.1</v>
      </c>
      <c r="G21" s="35">
        <v>100</v>
      </c>
      <c r="H21" s="53"/>
    </row>
    <row r="22" spans="1:8" ht="18.75" customHeight="1" x14ac:dyDescent="0.2">
      <c r="A22" s="16"/>
      <c r="B22" s="8"/>
      <c r="C22" s="100" t="s">
        <v>39</v>
      </c>
      <c r="D22" s="41" t="s">
        <v>13</v>
      </c>
      <c r="E22" s="118"/>
      <c r="F22" s="125" t="s">
        <v>14</v>
      </c>
      <c r="G22" s="91"/>
      <c r="H22" s="18"/>
    </row>
    <row r="23" spans="1:8" ht="19.5" customHeight="1" x14ac:dyDescent="0.2">
      <c r="A23" s="16"/>
      <c r="B23" s="8"/>
      <c r="C23" s="90"/>
      <c r="D23" s="41" t="s">
        <v>15</v>
      </c>
      <c r="E23" s="119"/>
      <c r="F23" s="126"/>
      <c r="G23" s="92"/>
      <c r="H23" s="18"/>
    </row>
    <row r="24" spans="1:8" ht="21.75" customHeight="1" x14ac:dyDescent="0.2">
      <c r="A24" s="16"/>
      <c r="B24" s="8"/>
      <c r="C24" s="101"/>
      <c r="D24" s="41" t="s">
        <v>8</v>
      </c>
      <c r="E24" s="120"/>
      <c r="F24" s="126"/>
      <c r="G24" s="93"/>
      <c r="H24" s="18"/>
    </row>
    <row r="25" spans="1:8" s="54" customFormat="1" ht="15.75" x14ac:dyDescent="0.25">
      <c r="A25" s="49"/>
      <c r="B25" s="88" t="s">
        <v>43</v>
      </c>
      <c r="C25" s="89"/>
      <c r="D25" s="33"/>
      <c r="E25" s="33"/>
      <c r="F25" s="34"/>
      <c r="G25" s="38">
        <f>G22</f>
        <v>0</v>
      </c>
      <c r="H25" s="53"/>
    </row>
    <row r="26" spans="1:8" ht="15.75" customHeight="1" x14ac:dyDescent="0.2">
      <c r="A26" s="16"/>
      <c r="B26" s="8"/>
      <c r="C26" s="102"/>
      <c r="D26" s="102"/>
      <c r="E26" s="102"/>
      <c r="F26" s="102"/>
      <c r="G26" s="103"/>
      <c r="H26" s="18"/>
    </row>
    <row r="27" spans="1:8" s="54" customFormat="1" ht="15.75" x14ac:dyDescent="0.25">
      <c r="A27" s="49"/>
      <c r="B27" s="30">
        <v>3</v>
      </c>
      <c r="C27" s="31" t="s">
        <v>50</v>
      </c>
      <c r="D27" s="31"/>
      <c r="E27" s="31"/>
      <c r="F27" s="51"/>
      <c r="G27" s="52"/>
      <c r="H27" s="53"/>
    </row>
    <row r="28" spans="1:8" s="54" customFormat="1" ht="15.75" x14ac:dyDescent="0.25">
      <c r="A28" s="49"/>
      <c r="B28" s="32" t="s">
        <v>40</v>
      </c>
      <c r="C28" s="33" t="s">
        <v>41</v>
      </c>
      <c r="D28" s="33"/>
      <c r="E28" s="78" t="s">
        <v>52</v>
      </c>
      <c r="F28" s="34">
        <v>0.15</v>
      </c>
      <c r="G28" s="60">
        <v>150</v>
      </c>
      <c r="H28" s="53"/>
    </row>
    <row r="29" spans="1:8" ht="18" customHeight="1" x14ac:dyDescent="0.2">
      <c r="A29" s="16"/>
      <c r="B29" s="8"/>
      <c r="C29" s="100" t="s">
        <v>1</v>
      </c>
      <c r="D29" s="45" t="s">
        <v>16</v>
      </c>
      <c r="E29" s="116"/>
      <c r="F29" s="106" t="s">
        <v>17</v>
      </c>
      <c r="G29" s="57"/>
      <c r="H29" s="18"/>
    </row>
    <row r="30" spans="1:8" ht="18.75" customHeight="1" x14ac:dyDescent="0.25">
      <c r="A30" s="16"/>
      <c r="B30" s="9"/>
      <c r="C30" s="101"/>
      <c r="D30" s="46" t="s">
        <v>12</v>
      </c>
      <c r="E30" s="117"/>
      <c r="F30" s="107"/>
      <c r="G30" s="58"/>
      <c r="H30" s="18"/>
    </row>
    <row r="31" spans="1:8" ht="15.75" customHeight="1" x14ac:dyDescent="0.2">
      <c r="A31" s="16"/>
      <c r="B31" s="8"/>
      <c r="C31" s="109"/>
      <c r="D31" s="110"/>
      <c r="E31" s="6"/>
      <c r="F31" s="107"/>
      <c r="G31" s="58"/>
      <c r="H31" s="18"/>
    </row>
    <row r="32" spans="1:8" ht="16.5" customHeight="1" x14ac:dyDescent="0.2">
      <c r="A32" s="16"/>
      <c r="B32" s="10"/>
      <c r="C32" s="100" t="s">
        <v>2</v>
      </c>
      <c r="D32" s="45" t="s">
        <v>16</v>
      </c>
      <c r="E32" s="116"/>
      <c r="F32" s="107"/>
      <c r="G32" s="58"/>
      <c r="H32" s="18"/>
    </row>
    <row r="33" spans="1:8" ht="15.75" customHeight="1" x14ac:dyDescent="0.25">
      <c r="A33" s="16"/>
      <c r="B33" s="9"/>
      <c r="C33" s="101"/>
      <c r="D33" s="46" t="s">
        <v>12</v>
      </c>
      <c r="E33" s="117"/>
      <c r="F33" s="107"/>
      <c r="G33" s="58"/>
      <c r="H33" s="18"/>
    </row>
    <row r="34" spans="1:8" ht="15.75" customHeight="1" x14ac:dyDescent="0.2">
      <c r="A34" s="16"/>
      <c r="B34" s="8"/>
      <c r="C34" s="109"/>
      <c r="D34" s="110"/>
      <c r="E34" s="6"/>
      <c r="F34" s="107"/>
      <c r="G34" s="58"/>
      <c r="H34" s="18"/>
    </row>
    <row r="35" spans="1:8" ht="17.25" customHeight="1" x14ac:dyDescent="0.2">
      <c r="A35" s="16"/>
      <c r="B35" s="10"/>
      <c r="C35" s="100" t="s">
        <v>22</v>
      </c>
      <c r="D35" s="45" t="s">
        <v>16</v>
      </c>
      <c r="E35" s="116"/>
      <c r="F35" s="107"/>
      <c r="G35" s="58"/>
      <c r="H35" s="18"/>
    </row>
    <row r="36" spans="1:8" ht="15.75" customHeight="1" x14ac:dyDescent="0.25">
      <c r="A36" s="16"/>
      <c r="B36" s="9"/>
      <c r="C36" s="101"/>
      <c r="D36" s="46" t="s">
        <v>12</v>
      </c>
      <c r="E36" s="117"/>
      <c r="F36" s="108"/>
      <c r="G36" s="59"/>
      <c r="H36" s="18"/>
    </row>
    <row r="37" spans="1:8" s="54" customFormat="1" ht="15.75" x14ac:dyDescent="0.25">
      <c r="A37" s="49"/>
      <c r="B37" s="88" t="s">
        <v>42</v>
      </c>
      <c r="C37" s="89"/>
      <c r="D37" s="33"/>
      <c r="E37" s="33"/>
      <c r="F37" s="34"/>
      <c r="G37" s="61">
        <f>G29</f>
        <v>0</v>
      </c>
      <c r="H37" s="53"/>
    </row>
    <row r="38" spans="1:8" ht="15.75" customHeight="1" x14ac:dyDescent="0.2">
      <c r="A38" s="16"/>
      <c r="B38" s="8"/>
      <c r="C38" s="102"/>
      <c r="D38" s="102"/>
      <c r="E38" s="102"/>
      <c r="F38" s="102"/>
      <c r="G38" s="103"/>
      <c r="H38" s="18"/>
    </row>
    <row r="39" spans="1:8" s="54" customFormat="1" ht="15.75" x14ac:dyDescent="0.25">
      <c r="A39" s="49"/>
      <c r="B39" s="30">
        <v>4</v>
      </c>
      <c r="C39" s="50" t="s">
        <v>5</v>
      </c>
      <c r="D39" s="31"/>
      <c r="E39" s="31"/>
      <c r="F39" s="51"/>
      <c r="G39" s="52"/>
      <c r="H39" s="53"/>
    </row>
    <row r="40" spans="1:8" s="54" customFormat="1" ht="15.75" x14ac:dyDescent="0.25">
      <c r="A40" s="49"/>
      <c r="B40" s="32" t="s">
        <v>45</v>
      </c>
      <c r="C40" s="33" t="s">
        <v>48</v>
      </c>
      <c r="D40" s="33"/>
      <c r="E40" s="78" t="s">
        <v>55</v>
      </c>
      <c r="F40" s="34">
        <v>0.1</v>
      </c>
      <c r="G40" s="35">
        <v>100</v>
      </c>
      <c r="H40" s="53"/>
    </row>
    <row r="41" spans="1:8" ht="16.5" customHeight="1" x14ac:dyDescent="0.2">
      <c r="A41" s="16"/>
      <c r="B41" s="8"/>
      <c r="C41" s="100" t="s">
        <v>49</v>
      </c>
      <c r="D41" s="66" t="s">
        <v>18</v>
      </c>
      <c r="E41" s="69"/>
      <c r="F41" s="104" t="s">
        <v>14</v>
      </c>
      <c r="G41" s="91"/>
      <c r="H41" s="18"/>
    </row>
    <row r="42" spans="1:8" ht="17.25" customHeight="1" x14ac:dyDescent="0.2">
      <c r="A42" s="16"/>
      <c r="B42" s="8"/>
      <c r="C42" s="90"/>
      <c r="D42" s="66" t="s">
        <v>53</v>
      </c>
      <c r="E42" s="70"/>
      <c r="F42" s="105"/>
      <c r="G42" s="92"/>
      <c r="H42" s="18"/>
    </row>
    <row r="43" spans="1:8" ht="17.25" customHeight="1" x14ac:dyDescent="0.25">
      <c r="A43" s="16"/>
      <c r="B43" s="9"/>
      <c r="C43" s="101"/>
      <c r="D43" s="67" t="s">
        <v>54</v>
      </c>
      <c r="E43" s="71"/>
      <c r="F43" s="105"/>
      <c r="G43" s="93"/>
      <c r="H43" s="18"/>
    </row>
    <row r="44" spans="1:8" ht="15.75" customHeight="1" x14ac:dyDescent="0.2">
      <c r="A44" s="16"/>
      <c r="B44" s="8"/>
      <c r="C44" s="111"/>
      <c r="D44" s="111"/>
      <c r="E44" s="112"/>
      <c r="F44" s="111"/>
      <c r="G44" s="113"/>
      <c r="H44" s="18"/>
    </row>
    <row r="45" spans="1:8" s="54" customFormat="1" ht="15.75" x14ac:dyDescent="0.25">
      <c r="A45" s="49"/>
      <c r="B45" s="32" t="s">
        <v>46</v>
      </c>
      <c r="C45" s="33" t="s">
        <v>47</v>
      </c>
      <c r="D45" s="33"/>
      <c r="E45" s="68"/>
      <c r="F45" s="34">
        <v>0.05</v>
      </c>
      <c r="G45" s="35">
        <v>50</v>
      </c>
      <c r="H45" s="53"/>
    </row>
    <row r="46" spans="1:8" s="11" customFormat="1" ht="12.75" customHeight="1" x14ac:dyDescent="0.2">
      <c r="A46" s="25"/>
      <c r="B46" s="127"/>
      <c r="C46" s="129" t="s">
        <v>10</v>
      </c>
      <c r="D46" s="72" t="s">
        <v>16</v>
      </c>
      <c r="E46" s="79"/>
      <c r="F46" s="131" t="s">
        <v>9</v>
      </c>
      <c r="G46" s="91"/>
      <c r="H46" s="29"/>
    </row>
    <row r="47" spans="1:8" ht="15.75" customHeight="1" x14ac:dyDescent="0.25">
      <c r="A47" s="16"/>
      <c r="B47" s="128"/>
      <c r="C47" s="130"/>
      <c r="D47" s="73" t="s">
        <v>12</v>
      </c>
      <c r="E47" s="81"/>
      <c r="F47" s="132"/>
      <c r="G47" s="92"/>
      <c r="H47" s="18"/>
    </row>
    <row r="48" spans="1:8" s="54" customFormat="1" ht="15.75" x14ac:dyDescent="0.25">
      <c r="A48" s="49"/>
      <c r="B48" s="88" t="s">
        <v>44</v>
      </c>
      <c r="C48" s="89"/>
      <c r="D48" s="33"/>
      <c r="E48" s="74"/>
      <c r="F48" s="34"/>
      <c r="G48" s="38">
        <f>G41+G47</f>
        <v>0</v>
      </c>
      <c r="H48" s="53"/>
    </row>
    <row r="49" spans="1:8" ht="15.75" customHeight="1" x14ac:dyDescent="0.2">
      <c r="A49" s="16"/>
      <c r="B49" s="8"/>
      <c r="C49" s="102"/>
      <c r="D49" s="102"/>
      <c r="E49" s="102"/>
      <c r="F49" s="102"/>
      <c r="G49" s="103"/>
      <c r="H49" s="18"/>
    </row>
    <row r="50" spans="1:8" s="54" customFormat="1" ht="27.75" customHeight="1" x14ac:dyDescent="0.25">
      <c r="A50" s="49"/>
      <c r="B50" s="62"/>
      <c r="C50" s="114" t="s">
        <v>51</v>
      </c>
      <c r="D50" s="114"/>
      <c r="E50" s="114"/>
      <c r="F50" s="64">
        <v>1000</v>
      </c>
      <c r="G50" s="65"/>
      <c r="H50" s="53"/>
    </row>
    <row r="51" spans="1:8" ht="15.75" thickBot="1" x14ac:dyDescent="0.25">
      <c r="A51" s="16"/>
      <c r="B51" s="7"/>
      <c r="C51" s="5"/>
      <c r="D51" s="17"/>
      <c r="E51" s="17"/>
      <c r="F51" s="7"/>
      <c r="G51" s="7"/>
      <c r="H51" s="18"/>
    </row>
    <row r="52" spans="1:8" s="54" customFormat="1" ht="16.5" customHeight="1" thickBot="1" x14ac:dyDescent="0.3">
      <c r="A52" s="49"/>
      <c r="B52" s="55"/>
      <c r="C52" s="133" t="s">
        <v>25</v>
      </c>
      <c r="D52" s="134"/>
      <c r="E52" s="94" t="s">
        <v>27</v>
      </c>
      <c r="F52" s="95"/>
      <c r="G52" s="91"/>
      <c r="H52" s="53"/>
    </row>
    <row r="53" spans="1:8" s="54" customFormat="1" ht="10.5" customHeight="1" thickBot="1" x14ac:dyDescent="0.3">
      <c r="A53" s="49"/>
      <c r="B53" s="47"/>
      <c r="C53" s="48"/>
      <c r="D53" s="39"/>
      <c r="E53" s="96"/>
      <c r="F53" s="97"/>
      <c r="G53" s="92"/>
      <c r="H53" s="53"/>
    </row>
    <row r="54" spans="1:8" s="54" customFormat="1" ht="16.5" customHeight="1" thickBot="1" x14ac:dyDescent="0.3">
      <c r="A54" s="49"/>
      <c r="B54" s="56"/>
      <c r="C54" s="133" t="s">
        <v>26</v>
      </c>
      <c r="D54" s="134"/>
      <c r="E54" s="98"/>
      <c r="F54" s="99"/>
      <c r="G54" s="93"/>
      <c r="H54" s="53"/>
    </row>
    <row r="55" spans="1:8" ht="15.75" thickBot="1" x14ac:dyDescent="0.25">
      <c r="A55" s="20"/>
      <c r="B55" s="21"/>
      <c r="C55" s="22"/>
      <c r="D55" s="23"/>
      <c r="E55" s="23"/>
      <c r="F55" s="21"/>
      <c r="G55" s="21"/>
      <c r="H55" s="24"/>
    </row>
  </sheetData>
  <mergeCells count="46">
    <mergeCell ref="G46:G47"/>
    <mergeCell ref="B46:B47"/>
    <mergeCell ref="C50:E50"/>
    <mergeCell ref="B48:C48"/>
    <mergeCell ref="C46:C47"/>
    <mergeCell ref="F46:F47"/>
    <mergeCell ref="E46:E47"/>
    <mergeCell ref="F8:G8"/>
    <mergeCell ref="E29:E30"/>
    <mergeCell ref="E32:E33"/>
    <mergeCell ref="E35:E36"/>
    <mergeCell ref="E22:E24"/>
    <mergeCell ref="G12:G14"/>
    <mergeCell ref="G15:G17"/>
    <mergeCell ref="G22:G24"/>
    <mergeCell ref="C26:G26"/>
    <mergeCell ref="C19:G19"/>
    <mergeCell ref="B25:C25"/>
    <mergeCell ref="F12:F17"/>
    <mergeCell ref="F22:F24"/>
    <mergeCell ref="C29:C30"/>
    <mergeCell ref="C32:C33"/>
    <mergeCell ref="C35:C36"/>
    <mergeCell ref="B18:C18"/>
    <mergeCell ref="C52:D52"/>
    <mergeCell ref="C54:D54"/>
    <mergeCell ref="G52:G54"/>
    <mergeCell ref="E52:F54"/>
    <mergeCell ref="G41:G43"/>
    <mergeCell ref="C22:C24"/>
    <mergeCell ref="C38:G38"/>
    <mergeCell ref="B37:C37"/>
    <mergeCell ref="C41:C43"/>
    <mergeCell ref="F41:F43"/>
    <mergeCell ref="F29:F36"/>
    <mergeCell ref="C34:D34"/>
    <mergeCell ref="C31:D31"/>
    <mergeCell ref="C49:G49"/>
    <mergeCell ref="C44:G44"/>
    <mergeCell ref="E12:E13"/>
    <mergeCell ref="E14:E15"/>
    <mergeCell ref="E16:E17"/>
    <mergeCell ref="B2:C2"/>
    <mergeCell ref="B5:C5"/>
    <mergeCell ref="B6:C6"/>
    <mergeCell ref="D12:D17"/>
  </mergeCells>
  <pageMargins left="0.7" right="0.7" top="0.78740157499999996" bottom="0.78740157499999996" header="0.3" footer="0.3"/>
  <pageSetup paperSize="8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Stadtverwaltung Goeppingen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Wolf, Bettina</dc:creator>
  <cp:lastModifiedBy>Harrigfeld, Luisa</cp:lastModifiedBy>
  <cp:lastPrinted>2025-11-26T13:38:24Z</cp:lastPrinted>
  <dcterms:created xsi:type="dcterms:W3CDTF">2025-11-20T13:24:18Z</dcterms:created>
  <dcterms:modified xsi:type="dcterms:W3CDTF">2025-12-09T10:02:59Z</dcterms:modified>
</cp:coreProperties>
</file>